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4530" yWindow="150" windowWidth="23250" windowHeight="11445"/>
  </bookViews>
  <sheets>
    <sheet name="тмц" sheetId="4" r:id="rId1"/>
  </sheets>
  <definedNames>
    <definedName name="_xlnm._FilterDatabase" localSheetId="0" hidden="1">тмц!$A$8:$Y$11</definedName>
    <definedName name="_xlnm.Print_Area" localSheetId="0">тмц!$A$1:$AK$27</definedName>
  </definedNames>
  <calcPr calcId="125725"/>
</workbook>
</file>

<file path=xl/calcChain.xml><?xml version="1.0" encoding="utf-8"?>
<calcChain xmlns="http://schemas.openxmlformats.org/spreadsheetml/2006/main">
  <c r="AH10" i="4"/>
  <c r="AF10"/>
  <c r="Y10"/>
  <c r="AF9" l="1"/>
  <c r="AF11" s="1"/>
  <c r="AH9"/>
  <c r="AH11" s="1"/>
  <c r="Y9" l="1"/>
  <c r="Y11" s="1"/>
</calcChain>
</file>

<file path=xl/sharedStrings.xml><?xml version="1.0" encoding="utf-8"?>
<sst xmlns="http://schemas.openxmlformats.org/spreadsheetml/2006/main" count="71" uniqueCount="65">
  <si>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</si>
  <si>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</si>
  <si>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</si>
  <si>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</si>
  <si>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</si>
  <si>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</si>
  <si>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</si>
  <si>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</si>
  <si>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</si>
  <si>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</si>
  <si>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</si>
  <si>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</si>
  <si>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</si>
  <si>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</si>
  <si>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</si>
  <si>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</si>
  <si>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</si>
  <si>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</si>
  <si>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</si>
  <si>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</si>
  <si>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</si>
  <si>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</si>
  <si>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</si>
  <si>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</si>
  <si>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</si>
  <si>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</si>
  <si>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</si>
  <si>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</si>
  <si>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</si>
  <si>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</si>
  <si>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</si>
  <si>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</si>
  <si>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</si>
  <si>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</si>
  <si>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</si>
  <si>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</si>
  <si>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</si>
  <si>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</si>
  <si>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</si>
  <si>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</si>
  <si>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</si>
  <si>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</si>
  <si>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</si>
  <si>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</si>
  <si>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</si>
  <si>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</si>
  <si>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</si>
  <si>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</si>
  <si>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</si>
  <si>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</si>
  <si>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</si>
  <si>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</si>
  <si>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</si>
  <si>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</si>
  <si>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</si>
  <si>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</si>
  <si>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22.11.1</t>
  </si>
  <si>
    <t>22.11</t>
  </si>
  <si>
    <t>ЗЮ00041226</t>
  </si>
  <si>
    <t>ЗЮ00041227</t>
  </si>
  <si>
    <t>Автошина 265/65 R17 зимняя шипованная</t>
  </si>
  <si>
    <t>Автошина 225/70 R15 зимняя шипованная</t>
  </si>
  <si>
    <t>Октябрь</t>
  </si>
  <si>
    <t>Автотранспортный цех (АТЦ)</t>
  </si>
  <si>
    <t>Приложение 1.2 Техническое задание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</si>
</sst>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</font>
    <font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6" fillId="0" borderId="0" applyFill="0" applyProtection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top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>
      <alignment vertical="center" wrapText="1"/>
    </xf>
    <xf numFmtId="4" fontId="1" fillId="0" borderId="0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horizontal="center" vertical="center" textRotation="90" wrapText="1"/>
    </xf>
    <xf numFmtId="0" fontId="15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4" xfId="0" applyNumberFormat="1" applyFont="1" applyFill="1" applyBorder="1" applyAlignment="1" applyProtection="1">
      <alignment horizontal="center" vertical="center" wrapText="1"/>
    </xf>
    <xf numFmtId="1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1" fontId="17" fillId="0" borderId="2" xfId="0" applyNumberFormat="1" applyFont="1" applyFill="1" applyBorder="1" applyAlignment="1" applyProtection="1">
      <alignment horizontal="center" vertical="center" wrapText="1"/>
    </xf>
    <xf numFmtId="4" fontId="13" fillId="0" borderId="2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2"/>
  <sheetViews>
    <sheetView tabSelected="1" view="pageBreakPreview" zoomScale="70" zoomScaleNormal="86" zoomScaleSheetLayoutView="70" workbookViewId="0">
      <selection activeCell="A11" sqref="A11:J11"/>
    </sheetView>
  </sheetViews>
  <sheetFormatPr defaultColWidth="8.85546875" defaultRowHeight="12.75"/>
  <cols>
    <col min="1" max="2" width="5.7109375" customWidth="1"/>
    <col min="3" max="3" width="11.5703125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7109375" style="1" customWidth="1"/>
    <col min="11" max="11" width="11.5703125" customWidth="1"/>
    <col min="12" max="12" width="5.140625" style="41" customWidth="1"/>
    <col min="13" max="20" width="5.140625" customWidth="1"/>
    <col min="21" max="21" width="7" customWidth="1"/>
    <col min="22" max="23" width="5.140625" customWidth="1"/>
    <col min="24" max="24" width="16.140625" customWidth="1"/>
    <col min="25" max="25" width="15.7109375" customWidth="1"/>
    <col min="26" max="26" width="14.5703125" customWidth="1"/>
    <col min="27" max="27" width="15.8554687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6" width="17.42578125" customWidth="1"/>
    <col min="37" max="37" width="12.5703125" customWidth="1"/>
  </cols>
  <sheetData>
    <row r="1" spans="1:37" ht="18.75" customHeight="1">
      <c r="AI1" s="33"/>
      <c r="AJ1" s="33"/>
      <c r="AK1" s="33" t="s">
        <v>27</v>
      </c>
    </row>
    <row r="2" spans="1:37" ht="42.75" customHeight="1">
      <c r="A2" s="13" t="s">
        <v>41</v>
      </c>
      <c r="B2" s="13"/>
      <c r="C2" s="8"/>
      <c r="D2" s="8"/>
      <c r="E2" s="8"/>
      <c r="F2" s="8"/>
      <c r="G2" s="8"/>
      <c r="H2" s="8"/>
      <c r="I2" s="8"/>
      <c r="J2" s="8"/>
      <c r="K2" s="8"/>
      <c r="L2" s="42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K2" s="8"/>
    </row>
    <row r="3" spans="1:37" ht="25.5" customHeight="1">
      <c r="A3" s="9" t="s">
        <v>25</v>
      </c>
      <c r="B3" s="9"/>
      <c r="C3" s="8"/>
      <c r="D3" s="8"/>
      <c r="E3" s="56"/>
      <c r="F3" s="56"/>
      <c r="G3" s="56"/>
      <c r="H3" s="56"/>
      <c r="I3" s="56"/>
      <c r="J3" s="56"/>
      <c r="K3" s="56"/>
      <c r="L3" s="42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K3" s="8"/>
    </row>
    <row r="4" spans="1:37" ht="30.75" customHeight="1">
      <c r="A4" s="9" t="s">
        <v>24</v>
      </c>
      <c r="B4" s="9"/>
      <c r="C4" s="10"/>
      <c r="D4" s="10"/>
      <c r="E4" s="57"/>
      <c r="F4" s="57"/>
      <c r="G4" s="57"/>
      <c r="H4" s="57"/>
      <c r="I4" s="57"/>
      <c r="J4" s="57"/>
      <c r="K4" s="57"/>
      <c r="L4" s="43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K4" s="11"/>
    </row>
    <row r="5" spans="1:37" ht="30.75" customHeight="1">
      <c r="A5" s="9" t="s">
        <v>34</v>
      </c>
      <c r="B5" s="9"/>
      <c r="C5" s="10"/>
      <c r="D5" s="10"/>
      <c r="E5" s="57"/>
      <c r="F5" s="57"/>
      <c r="G5" s="57"/>
      <c r="H5" s="57"/>
      <c r="I5" s="57"/>
      <c r="J5" s="57"/>
      <c r="K5" s="57"/>
      <c r="L5" s="43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K5" s="11"/>
    </row>
    <row r="6" spans="1:37" ht="23.25" customHeight="1">
      <c r="A6" s="12" t="s">
        <v>9</v>
      </c>
      <c r="B6" s="12"/>
    </row>
    <row r="7" spans="1:37" ht="51" customHeight="1">
      <c r="L7" s="60" t="s">
        <v>53</v>
      </c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1"/>
      <c r="Y7" s="1"/>
      <c r="Z7" s="62" t="s">
        <v>10</v>
      </c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</row>
    <row r="8" spans="1:37" ht="96.75" customHeight="1">
      <c r="A8" s="3" t="s">
        <v>0</v>
      </c>
      <c r="B8" s="34" t="s">
        <v>49</v>
      </c>
      <c r="C8" s="3" t="s">
        <v>44</v>
      </c>
      <c r="D8" s="3" t="s">
        <v>43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8</v>
      </c>
      <c r="K8" s="3" t="s">
        <v>6</v>
      </c>
      <c r="L8" s="44" t="s">
        <v>13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62</v>
      </c>
      <c r="V8" s="4" t="s">
        <v>22</v>
      </c>
      <c r="W8" s="5" t="s">
        <v>23</v>
      </c>
      <c r="X8" s="30" t="s">
        <v>39</v>
      </c>
      <c r="Y8" s="27" t="s">
        <v>40</v>
      </c>
      <c r="Z8" s="6" t="s">
        <v>4</v>
      </c>
      <c r="AA8" s="6" t="s">
        <v>36</v>
      </c>
      <c r="AB8" s="6" t="s">
        <v>48</v>
      </c>
      <c r="AC8" s="6" t="s">
        <v>2</v>
      </c>
      <c r="AD8" s="6" t="s">
        <v>3</v>
      </c>
      <c r="AE8" s="6" t="s">
        <v>32</v>
      </c>
      <c r="AF8" s="6" t="s">
        <v>46</v>
      </c>
      <c r="AG8" s="6" t="s">
        <v>33</v>
      </c>
      <c r="AH8" s="6" t="s">
        <v>47</v>
      </c>
      <c r="AI8" s="6" t="s">
        <v>51</v>
      </c>
      <c r="AJ8" s="6" t="s">
        <v>52</v>
      </c>
      <c r="AK8" s="6" t="s">
        <v>26</v>
      </c>
    </row>
    <row r="9" spans="1:37" ht="85.9" customHeight="1">
      <c r="A9" s="46">
        <v>1</v>
      </c>
      <c r="B9" s="46">
        <v>1</v>
      </c>
      <c r="C9" s="54" t="s">
        <v>56</v>
      </c>
      <c r="D9" s="54" t="s">
        <v>57</v>
      </c>
      <c r="E9" s="48" t="s">
        <v>58</v>
      </c>
      <c r="F9" s="48" t="s">
        <v>60</v>
      </c>
      <c r="G9" s="48" t="s">
        <v>64</v>
      </c>
      <c r="H9" s="48" t="s">
        <v>55</v>
      </c>
      <c r="I9" s="48" t="s">
        <v>45</v>
      </c>
      <c r="J9" s="48" t="s">
        <v>63</v>
      </c>
      <c r="K9" s="48">
        <v>4</v>
      </c>
      <c r="L9" s="48"/>
      <c r="M9" s="48"/>
      <c r="N9" s="48"/>
      <c r="O9" s="48"/>
      <c r="P9" s="48"/>
      <c r="Q9" s="48"/>
      <c r="R9" s="48"/>
      <c r="S9" s="48"/>
      <c r="T9" s="48">
        <v>4</v>
      </c>
      <c r="U9" s="49"/>
      <c r="V9" s="50"/>
      <c r="W9" s="50"/>
      <c r="X9" s="47">
        <v>14688.89</v>
      </c>
      <c r="Y9" s="47">
        <f>X9*K9</f>
        <v>58755.56</v>
      </c>
      <c r="Z9" s="6"/>
      <c r="AA9" s="6"/>
      <c r="AB9" s="6"/>
      <c r="AC9" s="6"/>
      <c r="AD9" s="6"/>
      <c r="AE9" s="6"/>
      <c r="AF9" s="6">
        <f>K9*AE9</f>
        <v>0</v>
      </c>
      <c r="AG9" s="6"/>
      <c r="AH9" s="6">
        <f>K9*AG9</f>
        <v>0</v>
      </c>
      <c r="AI9" s="6"/>
      <c r="AJ9" s="6"/>
      <c r="AK9" s="6"/>
    </row>
    <row r="10" spans="1:37" ht="85.9" customHeight="1">
      <c r="A10" s="46">
        <v>2</v>
      </c>
      <c r="B10" s="46">
        <v>1</v>
      </c>
      <c r="C10" s="54" t="s">
        <v>56</v>
      </c>
      <c r="D10" s="54" t="s">
        <v>57</v>
      </c>
      <c r="E10" s="48" t="s">
        <v>59</v>
      </c>
      <c r="F10" s="48" t="s">
        <v>61</v>
      </c>
      <c r="G10" s="48" t="s">
        <v>64</v>
      </c>
      <c r="H10" s="48" t="s">
        <v>55</v>
      </c>
      <c r="I10" s="48" t="s">
        <v>45</v>
      </c>
      <c r="J10" s="48" t="s">
        <v>63</v>
      </c>
      <c r="K10" s="48">
        <v>2</v>
      </c>
      <c r="L10" s="48"/>
      <c r="M10" s="48"/>
      <c r="N10" s="48"/>
      <c r="O10" s="48"/>
      <c r="P10" s="48"/>
      <c r="Q10" s="48"/>
      <c r="R10" s="48"/>
      <c r="S10" s="48"/>
      <c r="T10" s="48">
        <v>2</v>
      </c>
      <c r="U10" s="51"/>
      <c r="V10" s="50"/>
      <c r="W10" s="52"/>
      <c r="X10" s="53">
        <v>9552.7800000000007</v>
      </c>
      <c r="Y10" s="53">
        <f>X10*K10</f>
        <v>19105.560000000001</v>
      </c>
      <c r="Z10" s="6"/>
      <c r="AA10" s="6"/>
      <c r="AB10" s="6"/>
      <c r="AC10" s="6"/>
      <c r="AD10" s="6"/>
      <c r="AE10" s="6"/>
      <c r="AF10" s="6">
        <f>K10*AE10</f>
        <v>0</v>
      </c>
      <c r="AG10" s="6"/>
      <c r="AH10" s="6">
        <f>K10*AG10</f>
        <v>0</v>
      </c>
      <c r="AI10" s="6"/>
      <c r="AJ10" s="6"/>
      <c r="AK10" s="6"/>
    </row>
    <row r="11" spans="1:37" ht="20.25" customHeight="1">
      <c r="A11" s="63" t="s">
        <v>50</v>
      </c>
      <c r="B11" s="63"/>
      <c r="C11" s="63"/>
      <c r="D11" s="63"/>
      <c r="E11" s="63"/>
      <c r="F11" s="63"/>
      <c r="G11" s="63"/>
      <c r="H11" s="63"/>
      <c r="I11" s="63"/>
      <c r="J11" s="63"/>
      <c r="K11" s="40"/>
      <c r="L11" s="40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1"/>
      <c r="X11" s="35"/>
      <c r="Y11" s="36">
        <f>SUM(Y9:Y10)</f>
        <v>77861.119999999995</v>
      </c>
      <c r="Z11" s="2"/>
      <c r="AA11" s="2"/>
      <c r="AB11" s="2"/>
      <c r="AC11" s="2"/>
      <c r="AD11" s="2"/>
      <c r="AE11" s="32"/>
      <c r="AF11" s="7">
        <f>SUM(AF9:AF10)</f>
        <v>0</v>
      </c>
      <c r="AG11" s="7"/>
      <c r="AH11" s="7">
        <f>SUM(AH9:AH10)</f>
        <v>0</v>
      </c>
      <c r="AI11" s="7"/>
      <c r="AJ11" s="7"/>
      <c r="AK11" s="7"/>
    </row>
    <row r="12" spans="1:37" ht="18" customHeight="1"/>
    <row r="13" spans="1:37" ht="45" customHeight="1">
      <c r="A13" s="58" t="s">
        <v>35</v>
      </c>
      <c r="B13" s="58"/>
      <c r="C13" s="58"/>
      <c r="D13" s="58"/>
      <c r="E13" s="61" t="s">
        <v>37</v>
      </c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37"/>
      <c r="AJ13" s="37"/>
      <c r="AK13" s="28"/>
    </row>
    <row r="14" spans="1:37" ht="156" customHeight="1">
      <c r="A14" s="58" t="s">
        <v>38</v>
      </c>
      <c r="B14" s="58"/>
      <c r="C14" s="58"/>
      <c r="D14" s="58"/>
      <c r="E14" s="59" t="s">
        <v>54</v>
      </c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38"/>
      <c r="AJ14" s="38"/>
      <c r="AK14" s="29"/>
    </row>
    <row r="15" spans="1:37">
      <c r="D15" s="1"/>
      <c r="E15" s="1"/>
      <c r="F15"/>
      <c r="G15"/>
      <c r="H15"/>
      <c r="I15"/>
      <c r="J15"/>
    </row>
    <row r="16" spans="1:37" ht="15.75">
      <c r="C16" s="45"/>
      <c r="D16" s="45"/>
      <c r="E16" s="15"/>
      <c r="F16" s="14"/>
      <c r="G16" s="14"/>
      <c r="H16" s="14"/>
      <c r="I16" s="14"/>
      <c r="J16"/>
    </row>
    <row r="17" spans="3:10" ht="8.25" customHeight="1">
      <c r="C17" s="14"/>
      <c r="D17" s="16"/>
      <c r="E17" s="17"/>
      <c r="F17" s="18"/>
      <c r="G17" s="19"/>
      <c r="H17" s="19"/>
      <c r="I17" s="19"/>
      <c r="J17"/>
    </row>
    <row r="18" spans="3:10" ht="12.75" customHeight="1">
      <c r="C18" s="14"/>
      <c r="D18" s="55"/>
      <c r="E18" s="55"/>
      <c r="F18" s="55"/>
      <c r="G18" s="20" t="s">
        <v>28</v>
      </c>
      <c r="H18" s="21"/>
      <c r="I18" s="15"/>
      <c r="J18"/>
    </row>
    <row r="19" spans="3:10" ht="7.5" customHeight="1">
      <c r="C19" s="14"/>
      <c r="D19" s="22"/>
      <c r="E19" s="14"/>
      <c r="F19" s="15"/>
      <c r="G19" s="15"/>
      <c r="H19" s="20"/>
      <c r="I19" s="23"/>
      <c r="J19"/>
    </row>
    <row r="20" spans="3:10" ht="13.5" customHeight="1">
      <c r="C20" s="14"/>
      <c r="D20" s="55"/>
      <c r="E20" s="55"/>
      <c r="F20" s="55"/>
      <c r="G20" s="20" t="s">
        <v>29</v>
      </c>
      <c r="H20" s="20"/>
      <c r="I20" s="23"/>
      <c r="J20"/>
    </row>
    <row r="21" spans="3:10" ht="15">
      <c r="C21" s="14"/>
      <c r="D21" s="16"/>
      <c r="E21" s="14"/>
      <c r="F21" s="15"/>
      <c r="G21" s="19"/>
      <c r="H21" s="19"/>
      <c r="I21" s="19"/>
      <c r="J21"/>
    </row>
    <row r="22" spans="3:10" ht="13.5" customHeight="1">
      <c r="C22" s="14"/>
      <c r="D22" s="55"/>
      <c r="E22" s="55"/>
      <c r="F22" s="55"/>
      <c r="G22" s="24" t="s">
        <v>30</v>
      </c>
      <c r="H22" s="19"/>
      <c r="I22" s="19"/>
      <c r="J22"/>
    </row>
    <row r="23" spans="3:10" ht="15">
      <c r="C23" s="14"/>
      <c r="D23" s="16"/>
      <c r="E23" s="25"/>
      <c r="F23" s="18"/>
      <c r="G23" s="19"/>
      <c r="H23" s="19"/>
      <c r="I23" s="19"/>
      <c r="J23"/>
    </row>
    <row r="24" spans="3:10" ht="15">
      <c r="C24" s="14"/>
      <c r="D24" s="16"/>
      <c r="E24" s="25"/>
      <c r="F24" s="18"/>
      <c r="G24" s="19"/>
      <c r="H24" s="19"/>
      <c r="I24" s="19"/>
      <c r="J24"/>
    </row>
    <row r="25" spans="3:10" ht="15">
      <c r="C25" s="14" t="s">
        <v>31</v>
      </c>
      <c r="D25" s="16"/>
      <c r="E25" s="26"/>
      <c r="F25" s="19"/>
      <c r="G25" s="19"/>
      <c r="H25" s="19"/>
      <c r="I25" s="19"/>
      <c r="J25"/>
    </row>
    <row r="26" spans="3:10" ht="15">
      <c r="C26" s="14"/>
      <c r="D26" s="14"/>
      <c r="E26" s="14"/>
      <c r="F26" s="19" t="s">
        <v>42</v>
      </c>
      <c r="G26" s="15"/>
      <c r="H26" s="15"/>
      <c r="I26" s="15"/>
    </row>
    <row r="27" spans="3:10" ht="15">
      <c r="C27" s="14"/>
      <c r="D27" s="14"/>
      <c r="E27" s="14"/>
      <c r="F27" s="15"/>
      <c r="G27" s="15"/>
      <c r="H27" s="15"/>
      <c r="I27" s="15"/>
    </row>
    <row r="28" spans="3:10" ht="15">
      <c r="C28" s="14"/>
      <c r="D28" s="14"/>
      <c r="E28" s="14"/>
      <c r="F28" s="15"/>
      <c r="G28" s="15"/>
      <c r="H28" s="15"/>
      <c r="I28" s="15"/>
    </row>
    <row r="29" spans="3:10" ht="15">
      <c r="C29" s="14"/>
      <c r="D29" s="14"/>
      <c r="E29" s="14"/>
      <c r="F29" s="15"/>
      <c r="G29" s="15"/>
      <c r="H29" s="15"/>
      <c r="I29" s="15"/>
    </row>
    <row r="30" spans="3:10" ht="15">
      <c r="C30" s="14"/>
      <c r="D30" s="14"/>
      <c r="E30" s="14"/>
      <c r="F30" s="15"/>
      <c r="G30" s="15"/>
      <c r="H30" s="15"/>
      <c r="I30" s="15"/>
    </row>
    <row r="31" spans="3:10" ht="15">
      <c r="C31" s="14"/>
      <c r="D31" s="14"/>
      <c r="E31" s="14"/>
      <c r="F31" s="15"/>
      <c r="G31" s="15"/>
      <c r="H31" s="15"/>
      <c r="I31" s="15"/>
    </row>
    <row r="32" spans="3:10" ht="15">
      <c r="C32" s="14"/>
      <c r="D32" s="14"/>
      <c r="E32" s="14"/>
      <c r="F32" s="15"/>
      <c r="G32" s="15"/>
      <c r="H32" s="15"/>
      <c r="I32" s="15"/>
    </row>
  </sheetData>
  <autoFilter ref="A8:Y11"/>
  <mergeCells count="13">
    <mergeCell ref="D22:F22"/>
    <mergeCell ref="E3:K3"/>
    <mergeCell ref="E4:K4"/>
    <mergeCell ref="E5:K5"/>
    <mergeCell ref="A14:D14"/>
    <mergeCell ref="E14:AH14"/>
    <mergeCell ref="L7:W7"/>
    <mergeCell ref="A13:D13"/>
    <mergeCell ref="E13:AH13"/>
    <mergeCell ref="Z7:AK7"/>
    <mergeCell ref="A11:J11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2021-07-22T07:14:32Z</cp:lastPrinted>
  <dcterms:created xsi:type="dcterms:W3CDTF">2013-09-25T03:40:45Z</dcterms:created>
  <dcterms:modified xsi:type="dcterms:W3CDTF">2023-09-05T10:04:44Z</dcterms:modified>
</cp:coreProperties>
</file>